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3- Março_26\EMENDA42580002MAC_87.647\"/>
    </mc:Choice>
  </mc:AlternateContent>
  <xr:revisionPtr revIDLastSave="0" documentId="8_{82B7DED0-A11A-40E7-A447-212654A965C3}" xr6:coauthVersionLast="47" xr6:coauthVersionMax="47" xr10:uidLastSave="{00000000-0000-0000-0000-000000000000}"/>
  <bookViews>
    <workbookView xWindow="-120" yWindow="-120" windowWidth="20730" windowHeight="11040" xr2:uid="{B1CE0F29-CE3D-46BD-9444-C15DDFB5A5BA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<sst xmlns="http://schemas.openxmlformats.org/spreadsheetml/2006/main" count="14" uniqueCount="13">
  <si>
    <t xml:space="preserve">  </t>
  </si>
  <si>
    <t>EMENDA N° 42580002</t>
  </si>
  <si>
    <t>SECRETARIA DE ESTADO DA SAÚDE DE SÃO PAULO</t>
  </si>
  <si>
    <t>RESOLUÇÃO SS Nº 177, DE 29 DE SETEMBRO DE 2025</t>
  </si>
  <si>
    <r>
      <t xml:space="preserve">INCREMENTO MAC - DEPUTADO </t>
    </r>
    <r>
      <rPr>
        <sz val="24"/>
        <color rgb="FF75787B"/>
        <rFont val="Verdana"/>
        <family val="2"/>
      </rPr>
      <t>ALFREDINHO</t>
    </r>
    <r>
      <rPr>
        <sz val="25"/>
        <color rgb="FF75787B"/>
        <rFont val="Verdana"/>
        <family val="2"/>
      </rPr>
      <t xml:space="preserve"> - ICHC</t>
    </r>
  </si>
  <si>
    <t>MARÇO/2026</t>
  </si>
  <si>
    <t xml:space="preserve">Fluxo de Caixa Realizado </t>
  </si>
  <si>
    <t>Saldo inicial</t>
  </si>
  <si>
    <t>RECEITAS FINANCEIRAS</t>
  </si>
  <si>
    <t>Total</t>
  </si>
  <si>
    <t>Pagamentos de despesas</t>
  </si>
  <si>
    <t>-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</si>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</sst>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4"/>
      <color rgb="FF75787B"/>
      <name val="Verdana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8" fillId="0" borderId="0"/>
  </cellStyleXfs>
  <cellXfs count="34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0" borderId="0" xfId="2"/>
    <xf numFmtId="0" fontId="9" fillId="0" borderId="0" xfId="3" applyFont="1" applyAlignment="1">
      <alignment vertical="center"/>
    </xf>
    <xf numFmtId="0" fontId="1" fillId="0" borderId="0" xfId="4"/>
    <xf numFmtId="0" fontId="9" fillId="0" borderId="0" xfId="5" applyFont="1" applyAlignment="1">
      <alignment vertical="center"/>
    </xf>
    <xf numFmtId="0" fontId="10" fillId="0" borderId="0" xfId="5" applyFont="1" applyAlignment="1">
      <alignment horizontal="center" vertical="center"/>
    </xf>
    <xf numFmtId="0" fontId="11" fillId="0" borderId="0" xfId="5" applyFont="1" applyAlignment="1">
      <alignment vertical="center"/>
    </xf>
    <xf numFmtId="0" fontId="12" fillId="0" borderId="1" xfId="5" applyFont="1" applyBorder="1" applyAlignment="1">
      <alignment vertical="center" wrapText="1"/>
    </xf>
    <xf numFmtId="4" fontId="12" fillId="0" borderId="2" xfId="5" applyNumberFormat="1" applyFont="1" applyBorder="1" applyAlignment="1">
      <alignment vertical="center"/>
    </xf>
    <xf numFmtId="0" fontId="13" fillId="0" borderId="3" xfId="5" applyFont="1" applyBorder="1" applyAlignment="1">
      <alignment horizontal="left" vertical="center" wrapText="1"/>
    </xf>
    <xf numFmtId="4" fontId="13" fillId="0" borderId="4" xfId="3" applyNumberFormat="1" applyFont="1" applyBorder="1" applyAlignment="1">
      <alignment vertical="center"/>
    </xf>
    <xf numFmtId="0" fontId="12" fillId="0" borderId="0" xfId="3" applyFont="1" applyAlignment="1">
      <alignment horizontal="left" vertical="center" wrapText="1"/>
    </xf>
    <xf numFmtId="4" fontId="12" fillId="0" borderId="0" xfId="3" applyNumberFormat="1" applyFont="1" applyAlignment="1">
      <alignment vertical="center"/>
    </xf>
    <xf numFmtId="0" fontId="12" fillId="3" borderId="3" xfId="3" applyFont="1" applyFill="1" applyBorder="1" applyAlignment="1">
      <alignment horizontal="left" vertical="center" wrapText="1"/>
    </xf>
    <xf numFmtId="4" fontId="12" fillId="3" borderId="4" xfId="3" applyNumberFormat="1" applyFont="1" applyFill="1" applyBorder="1" applyAlignment="1">
      <alignment vertical="center"/>
    </xf>
    <xf numFmtId="0" fontId="14" fillId="0" borderId="0" xfId="3" applyFont="1" applyAlignment="1">
      <alignment vertical="center" wrapText="1"/>
    </xf>
    <xf numFmtId="4" fontId="14" fillId="0" borderId="0" xfId="3" applyNumberFormat="1" applyFont="1" applyAlignment="1">
      <alignment vertical="center"/>
    </xf>
    <xf numFmtId="4" fontId="1" fillId="0" borderId="0" xfId="4" applyNumberFormat="1"/>
    <xf numFmtId="0" fontId="12" fillId="3" borderId="3" xfId="3" applyFont="1" applyFill="1" applyBorder="1" applyAlignment="1">
      <alignment horizontal="left" vertical="center"/>
    </xf>
    <xf numFmtId="4" fontId="15" fillId="3" borderId="4" xfId="3" applyNumberFormat="1" applyFont="1" applyFill="1" applyBorder="1" applyAlignment="1">
      <alignment vertical="center"/>
    </xf>
    <xf numFmtId="0" fontId="11" fillId="0" borderId="0" xfId="3" applyFont="1"/>
    <xf numFmtId="4" fontId="11" fillId="0" borderId="0" xfId="3" applyNumberFormat="1" applyFont="1"/>
    <xf numFmtId="0" fontId="16" fillId="4" borderId="5" xfId="3" applyFont="1" applyFill="1" applyBorder="1" applyAlignment="1">
      <alignment vertical="center"/>
    </xf>
    <xf numFmtId="164" fontId="16" fillId="4" borderId="6" xfId="3" applyNumberFormat="1" applyFont="1" applyFill="1" applyBorder="1" applyAlignment="1">
      <alignment vertical="center"/>
    </xf>
    <xf numFmtId="164" fontId="1" fillId="0" borderId="0" xfId="4" applyNumberFormat="1"/>
    <xf numFmtId="0" fontId="17" fillId="0" borderId="0" xfId="3" applyFont="1"/>
  </cellXfs>
  <cellStyles count="6">
    <cellStyle name="Normal" xfId="0" builtinId="0"/>
    <cellStyle name="Normal 2 2" xfId="3" xr:uid="{7373336D-3E53-4441-9101-80254E682031}"/>
    <cellStyle name="Normal 2 2 2 2 12 2" xfId="5" xr:uid="{844CA8D6-7E05-40F0-A09D-59091D3E6409}"/>
    <cellStyle name="Normal 3" xfId="2" xr:uid="{FEC6EE82-0F7C-412D-8913-E2EFEC452544}"/>
    <cellStyle name="Normal 3 2 2" xfId="1" xr:uid="{E4B4D5D1-5BB2-472B-96BB-66B863E1C946}"/>
    <cellStyle name="Normal 4" xfId="4" xr:uid="{890D4BD1-F415-41FE-8589-4C6008E182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27214</xdr:rowOff>
    </xdr:from>
    <xdr:to>
      <xdr:col>13</xdr:col>
      <xdr:colOff>680358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A5787DD-A1B9-43BF-B759-0E4B61F47C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9866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C043333-333A-4D4C-ACC2-432FDCCE71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33691</xdr:rowOff>
    </xdr:from>
    <xdr:to>
      <xdr:col>9</xdr:col>
      <xdr:colOff>238125</xdr:colOff>
      <xdr:row>30</xdr:row>
      <xdr:rowOff>38099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7560273-0AD0-424F-A8C3-AEA8B6DC9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391"/>
          <a:ext cx="5724525" cy="42144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82B66AD-053C-4FFD-97F7-57EBD3C2B6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647%20-%20PORT.7500/3-%20Mar&#231;o.26/87.647%20-%20PORT.7500-%2003.26.xlsx" TargetMode="External"/><Relationship Id="rId2" Type="http://schemas.openxmlformats.org/officeDocument/2006/relationships/externalLinkPath" Target="file:///O:\Controladoria\Projetos%20Controladoria\Subven&#231;&#245;es\SES\ativas\SES%20-%202026\3%20-%20PORTARIAS\87.647%20-%20PORT.7500\3-%20Mar&#231;o.26\87.647%20-%20PORT.7500-%2003.26.xlsx" TargetMode="External"/><Relationship Id="rId1" Type="http://schemas.openxmlformats.org/officeDocument/2006/relationships/externalLinkPath" Target="/Controladoria/Projetos%20Controladoria/Subven&#231;&#245;es/SES/ativas/SES%20-%202026/3%20-%20PORTARIAS/87.647%20-%20PORT.7500/3-%20Mar&#231;o.26/87.647%20-%20PORT.7500-%2003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DB211-740A-4854-8FAC-3470AB5961A5}">
  <dimension ref="A1:N8"/>
  <sheetViews>
    <sheetView showGridLines="0" tabSelected="1" zoomScale="70" zoomScaleNormal="70" workbookViewId="0">
      <selection activeCell="F15" sqref="F15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10.710937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90.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09BD0-CC70-462D-8FDF-3D508CE8BB9F}">
  <dimension ref="A1"/>
  <sheetViews>
    <sheetView showGridLines="0" topLeftCell="A7" workbookViewId="0">
      <selection activeCell="F15" sqref="F15"/>
    </sheetView>
  </sheetViews>
  <sheetFormatPr defaultRowHeight="12.75" x14ac:dyDescent="0.2"/>
  <cols>
    <col min="1" max="16384" width="9.140625" style="9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DB7C6-46F0-4649-B30B-CA29CBA23A7B}">
  <dimension ref="A1:D20"/>
  <sheetViews>
    <sheetView showGridLines="0" zoomScale="85" zoomScaleNormal="85" workbookViewId="0">
      <selection activeCell="F15" sqref="F15"/>
    </sheetView>
  </sheetViews>
  <sheetFormatPr defaultRowHeight="15" x14ac:dyDescent="0.25"/>
  <cols>
    <col min="1" max="1" width="61.7109375" style="28" customWidth="1"/>
    <col min="2" max="2" width="38.28515625" style="28" customWidth="1"/>
    <col min="3" max="3" width="20.7109375" style="11" bestFit="1" customWidth="1"/>
    <col min="4" max="4" width="12" style="11" bestFit="1" customWidth="1"/>
    <col min="5" max="16384" width="9.140625" style="11"/>
  </cols>
  <sheetData>
    <row r="1" spans="1:4" ht="52.15" customHeight="1" x14ac:dyDescent="0.25">
      <c r="A1" s="10"/>
      <c r="B1" s="10"/>
    </row>
    <row r="2" spans="1:4" ht="27" customHeight="1" x14ac:dyDescent="0.25">
      <c r="A2" s="12"/>
      <c r="B2" s="12"/>
    </row>
    <row r="3" spans="1:4" ht="37.9" customHeight="1" x14ac:dyDescent="0.25">
      <c r="A3" s="13" t="s">
        <v>6</v>
      </c>
      <c r="B3" s="13"/>
    </row>
    <row r="4" spans="1:4" ht="25.15" customHeight="1" x14ac:dyDescent="0.25">
      <c r="A4" s="14"/>
      <c r="B4" s="14"/>
    </row>
    <row r="5" spans="1:4" ht="14.45" customHeight="1" x14ac:dyDescent="0.25">
      <c r="A5" s="14"/>
      <c r="B5" s="14"/>
    </row>
    <row r="6" spans="1:4" ht="14.45" customHeight="1" thickBot="1" x14ac:dyDescent="0.3">
      <c r="A6" s="15" t="s">
        <v>7</v>
      </c>
      <c r="B6" s="16">
        <v>209376.41</v>
      </c>
    </row>
    <row r="7" spans="1:4" ht="27.6" customHeight="1" x14ac:dyDescent="0.25">
      <c r="A7" s="17" t="s">
        <v>8</v>
      </c>
      <c r="B7" s="18">
        <v>2487.27</v>
      </c>
    </row>
    <row r="8" spans="1:4" x14ac:dyDescent="0.25">
      <c r="A8" s="19"/>
      <c r="B8" s="20"/>
    </row>
    <row r="9" spans="1:4" x14ac:dyDescent="0.25">
      <c r="A9" s="21" t="s">
        <v>9</v>
      </c>
      <c r="B9" s="22">
        <f>SUM(B7:B7)</f>
        <v>2487.27</v>
      </c>
    </row>
    <row r="10" spans="1:4" x14ac:dyDescent="0.25">
      <c r="A10" s="19"/>
      <c r="B10" s="20"/>
    </row>
    <row r="11" spans="1:4" ht="27.6" customHeight="1" x14ac:dyDescent="0.25">
      <c r="A11" s="23" t="s">
        <v>10</v>
      </c>
      <c r="B11" s="24"/>
    </row>
    <row r="12" spans="1:4" ht="27.6" customHeight="1" x14ac:dyDescent="0.25">
      <c r="A12" s="17"/>
      <c r="B12" s="18" t="s">
        <v>11</v>
      </c>
      <c r="C12" s="25"/>
      <c r="D12" s="25"/>
    </row>
    <row r="13" spans="1:4" x14ac:dyDescent="0.25">
      <c r="A13" s="19"/>
      <c r="B13" s="20"/>
    </row>
    <row r="14" spans="1:4" ht="27.6" customHeight="1" x14ac:dyDescent="0.25">
      <c r="A14" s="26" t="s">
        <v>9</v>
      </c>
      <c r="B14" s="27">
        <f>SUM(B12:B13)</f>
        <v>0</v>
      </c>
      <c r="C14" s="25"/>
    </row>
    <row r="15" spans="1:4" x14ac:dyDescent="0.25">
      <c r="B15" s="29"/>
    </row>
    <row r="16" spans="1:4" ht="27.6" customHeight="1" thickBot="1" x14ac:dyDescent="0.3">
      <c r="A16" s="30" t="s">
        <v>12</v>
      </c>
      <c r="B16" s="31">
        <f>B6+B9+B14</f>
        <v>211863.67999999999</v>
      </c>
      <c r="D16" s="32"/>
    </row>
    <row r="20" spans="1:2" x14ac:dyDescent="0.25">
      <c r="A20" s="33"/>
      <c r="B20" s="29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8C5D47-E2BE-44B5-A306-A16EE1945280}"/>
</file>

<file path=customXml/itemProps2.xml><?xml version="1.0" encoding="utf-8"?>
<ds:datastoreItem xmlns:ds="http://schemas.openxmlformats.org/officeDocument/2006/customXml" ds:itemID="{F2C828E2-7990-4B93-870C-3FFCC6A6CB65}"/>
</file>

<file path=customXml/itemProps3.xml><?xml version="1.0" encoding="utf-8"?>
<ds:datastoreItem xmlns:ds="http://schemas.openxmlformats.org/officeDocument/2006/customXml" ds:itemID="{E436B78C-01C8-421F-993E-88F086372F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2026-04-17T12:37:27Z</dcterms:created>
  <dcterms:modified xsi:type="dcterms:W3CDTF">2026-04-17T12:39:44Z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890700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